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FienvanAardenne\Downloads\"/>
    </mc:Choice>
  </mc:AlternateContent>
  <xr:revisionPtr revIDLastSave="0" documentId="8_{39773285-A81E-431C-9C69-D12A63119FB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7" i="1"/>
  <c r="H6" i="1"/>
  <c r="H11" i="1" l="1"/>
</calcChain>
</file>

<file path=xl/sharedStrings.xml><?xml version="1.0" encoding="utf-8"?>
<sst xmlns="http://schemas.openxmlformats.org/spreadsheetml/2006/main" count="12" uniqueCount="12">
  <si>
    <t>Meerjarig Subsidie Fonds Podiumkunsten</t>
  </si>
  <si>
    <t>Opmerking</t>
  </si>
  <si>
    <t>Totaal Baten</t>
  </si>
  <si>
    <t>Exploitatieresultaat</t>
  </si>
  <si>
    <t>Cumulatief</t>
  </si>
  <si>
    <t>Invullen</t>
  </si>
  <si>
    <t>*)</t>
  </si>
  <si>
    <t>**)</t>
  </si>
  <si>
    <t>**) Als het cumulatieve exploitatieresulaat negatief is, dan bedraagt het Bestemmingsfonds 0.</t>
  </si>
  <si>
    <t xml:space="preserve">Het Bestemmingsfonds wordt jaarlijks cumulatief berekend vanaf het jaar 2025. </t>
  </si>
  <si>
    <t>Bestemmingsfonds</t>
  </si>
  <si>
    <t>*) Dit bestaat uit het meerjarige subsidie, inclusief de uitbetaalde fair pay middelen en de uitbetaalde indexaties.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</si>
</sst>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0" xfId="0" applyFill="1"/>
    <xf numFmtId="3" fontId="0" fillId="2" borderId="0" xfId="0" applyNumberFormat="1" applyFill="1"/>
    <xf numFmtId="3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7"/>
  <sheetViews>
    <sheetView tabSelected="1" workbookViewId="0">
      <selection activeCell="A16" sqref="A16"/>
    </sheetView>
  </sheetViews>
  <sheetFormatPr defaultRowHeight="14.5" x14ac:dyDescent="0.35"/>
  <cols>
    <col min="1" max="1" width="33.7265625" customWidth="1"/>
    <col min="4" max="4" width="10.7265625" customWidth="1"/>
    <col min="5" max="5" width="12" customWidth="1"/>
  </cols>
  <sheetData>
    <row r="2" spans="1:9" x14ac:dyDescent="0.35">
      <c r="A2" s="2" t="s">
        <v>9</v>
      </c>
    </row>
    <row r="3" spans="1:9" x14ac:dyDescent="0.35">
      <c r="A3" s="2"/>
    </row>
    <row r="4" spans="1:9" x14ac:dyDescent="0.35">
      <c r="A4" s="5" t="s">
        <v>5</v>
      </c>
    </row>
    <row r="5" spans="1:9" x14ac:dyDescent="0.35">
      <c r="C5" s="3">
        <v>2025</v>
      </c>
      <c r="D5" s="3">
        <v>2026</v>
      </c>
      <c r="E5" s="3">
        <v>2027</v>
      </c>
      <c r="F5" s="3">
        <v>2028</v>
      </c>
      <c r="H5" s="4" t="s">
        <v>4</v>
      </c>
      <c r="I5" s="3"/>
    </row>
    <row r="6" spans="1:9" x14ac:dyDescent="0.35">
      <c r="A6" t="s">
        <v>0</v>
      </c>
      <c r="C6" s="6">
        <v>100000</v>
      </c>
      <c r="D6" s="6">
        <v>110000</v>
      </c>
      <c r="E6" s="6">
        <v>120000</v>
      </c>
      <c r="F6" s="6">
        <v>130000</v>
      </c>
      <c r="H6" s="1">
        <f>C6+D6+E6+F6</f>
        <v>460000</v>
      </c>
      <c r="I6" t="s">
        <v>6</v>
      </c>
    </row>
    <row r="7" spans="1:9" x14ac:dyDescent="0.35">
      <c r="A7" t="s">
        <v>2</v>
      </c>
      <c r="C7" s="6">
        <v>200000</v>
      </c>
      <c r="D7" s="6">
        <v>200000</v>
      </c>
      <c r="E7" s="6">
        <v>200000</v>
      </c>
      <c r="F7" s="6">
        <v>200000</v>
      </c>
      <c r="H7" s="1">
        <f>C7+D7+E7+F7</f>
        <v>800000</v>
      </c>
    </row>
    <row r="8" spans="1:9" x14ac:dyDescent="0.35">
      <c r="C8" s="6"/>
      <c r="D8" s="6"/>
      <c r="E8" s="6"/>
      <c r="F8" s="6"/>
      <c r="H8" s="1"/>
    </row>
    <row r="9" spans="1:9" x14ac:dyDescent="0.35">
      <c r="A9" t="s">
        <v>3</v>
      </c>
      <c r="C9" s="6">
        <v>20000</v>
      </c>
      <c r="D9" s="6">
        <v>25000</v>
      </c>
      <c r="E9" s="6">
        <v>30000</v>
      </c>
      <c r="F9" s="6">
        <v>35000</v>
      </c>
      <c r="H9" s="1">
        <f>C9+D9+E9+F9</f>
        <v>110000</v>
      </c>
    </row>
    <row r="10" spans="1:9" x14ac:dyDescent="0.35">
      <c r="C10" s="1"/>
      <c r="D10" s="1"/>
      <c r="H10" s="1"/>
    </row>
    <row r="11" spans="1:9" x14ac:dyDescent="0.35">
      <c r="A11" t="s">
        <v>10</v>
      </c>
      <c r="C11" s="1"/>
      <c r="D11" s="1"/>
      <c r="H11" s="7">
        <f>IF(H9&gt;0,(H6/H7) * H9,0)</f>
        <v>63249.999999999993</v>
      </c>
      <c r="I11" t="s">
        <v>7</v>
      </c>
    </row>
    <row r="12" spans="1:9" x14ac:dyDescent="0.35">
      <c r="C12" s="1"/>
      <c r="D12" s="1"/>
      <c r="E12" s="1"/>
    </row>
    <row r="14" spans="1:9" x14ac:dyDescent="0.35">
      <c r="A14" s="3" t="s">
        <v>1</v>
      </c>
    </row>
    <row r="15" spans="1:9" x14ac:dyDescent="0.35">
      <c r="A15" t="s">
        <v>11</v>
      </c>
    </row>
    <row r="17" spans="1:1" x14ac:dyDescent="0.35">
      <c r="A17" t="s">
        <v>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Fonds Podiumkunsten+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Fien van Aardenne</cp:lastModifiedBy>
  <dcterms:created xsi:type="dcterms:W3CDTF">2023-02-02T14:01:50Z</dcterms:created>
  <dcterms:modified xsi:type="dcterms:W3CDTF">2025-12-05T12:43:36Z</dcterms:modified>
</cp:coreProperties>
</file>